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ARRIERES-CNRACL\CARRIERES\CONGES\CONGE ANNUEL\"/>
    </mc:Choice>
  </mc:AlternateContent>
  <xr:revisionPtr revIDLastSave="0" documentId="13_ncr:1_{34608CEF-4644-4A09-8FEE-0DF60032B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 Congés Annue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11" i="1"/>
  <c r="C8" i="1"/>
  <c r="C5" i="1" l="1"/>
</calcChain>
</file>

<file path=xl/sharedStrings.xml><?xml version="1.0" encoding="utf-8"?>
<sst xmlns="http://schemas.openxmlformats.org/spreadsheetml/2006/main" count="17" uniqueCount="17">
  <si>
    <r>
      <t>Droit à congés annuels pour l'</t>
    </r>
    <r>
      <rPr>
        <b/>
        <u/>
        <sz val="11"/>
        <color theme="1"/>
        <rFont val="Calibri"/>
        <family val="2"/>
        <scheme val="minor"/>
      </rPr>
      <t>année civile complète</t>
    </r>
  </si>
  <si>
    <t xml:space="preserve"> Lorsqu'un agent public prend des congés du 1er janvier au 30 avril et/ou du 1er novembre au 31 décembre de l'année N, il a droit à :  
- 1 jour de congé supplémentaire lorsqu'il pose 5, 6 ou 7 jours de congés annuels
- 2 jours de congés supplémentaires lorsqu'il pose au moins 8 jours de congés annuels</t>
  </si>
  <si>
    <t>Le droit à congé annuel est proratisé en fonction de la présence de l'agent sur l'année de référence</t>
  </si>
  <si>
    <t>Attention</t>
  </si>
  <si>
    <t xml:space="preserve">Il convient de vérifier en amont l'adéquation entre le temps de travail effectif et le temps de travail rémunéré de l'agent.
</t>
  </si>
  <si>
    <r>
      <t>Durée du contrat / de la  présence de l'agent sur l'année (en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MOIS</t>
    </r>
    <r>
      <rPr>
        <sz val="11"/>
        <color rgb="FF000000"/>
        <rFont val="Calibri"/>
        <family val="2"/>
        <scheme val="minor"/>
      </rPr>
      <t>)</t>
    </r>
  </si>
  <si>
    <r>
      <t>Durée du contrat / de la  présence de l'agent sur l'année (en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b/>
        <sz val="11"/>
        <color theme="9" tint="-0.249977111117893"/>
        <rFont val="Calibri"/>
        <family val="2"/>
        <scheme val="minor"/>
      </rPr>
      <t>SEMAINES</t>
    </r>
    <r>
      <rPr>
        <sz val="11"/>
        <color rgb="FF000000"/>
        <rFont val="Calibri"/>
        <family val="2"/>
        <scheme val="minor"/>
      </rPr>
      <t>)</t>
    </r>
  </si>
  <si>
    <r>
      <t>Durée du contrat / de la  présence de l'agent sur l'année (en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theme="8"/>
        <rFont val="Calibri"/>
        <family val="2"/>
        <scheme val="minor"/>
      </rPr>
      <t>JOURS</t>
    </r>
    <r>
      <rPr>
        <sz val="11"/>
        <color rgb="FF000000"/>
        <rFont val="Calibri"/>
        <family val="2"/>
        <scheme val="minor"/>
      </rPr>
      <t xml:space="preserve"> calendaires)</t>
    </r>
  </si>
  <si>
    <t xml:space="preserve">Paiement des congés </t>
  </si>
  <si>
    <t>Montant de la rémunération mensuelle brute</t>
  </si>
  <si>
    <t>Montant d'1 JOUR de CONGE</t>
  </si>
  <si>
    <r>
      <t xml:space="preserve">Droit à congé annuel sur </t>
    </r>
    <r>
      <rPr>
        <b/>
        <u/>
        <sz val="11"/>
        <color theme="1"/>
        <rFont val="Calibri"/>
        <family val="2"/>
        <scheme val="minor"/>
      </rPr>
      <t>une partie de l'année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au prorata des 12 mois</t>
    </r>
    <r>
      <rPr>
        <sz val="11"/>
        <color theme="1"/>
        <rFont val="Calibri"/>
        <family val="2"/>
        <scheme val="minor"/>
      </rPr>
      <t xml:space="preserve"> non entiers</t>
    </r>
  </si>
  <si>
    <r>
      <t xml:space="preserve">Droit à congé annuel sur </t>
    </r>
    <r>
      <rPr>
        <b/>
        <u/>
        <sz val="11"/>
        <color theme="1"/>
        <rFont val="Calibri"/>
        <family val="2"/>
        <scheme val="minor"/>
      </rPr>
      <t xml:space="preserve">une partie de l'année </t>
    </r>
    <r>
      <rPr>
        <b/>
        <u/>
        <sz val="11"/>
        <color theme="9"/>
        <rFont val="Calibri"/>
        <family val="2"/>
        <scheme val="minor"/>
      </rPr>
      <t>a</t>
    </r>
    <r>
      <rPr>
        <b/>
        <sz val="11"/>
        <color theme="9"/>
        <rFont val="Calibri"/>
        <family val="2"/>
        <scheme val="minor"/>
      </rPr>
      <t>u prorata des 52  semaines</t>
    </r>
    <r>
      <rPr>
        <sz val="11"/>
        <color theme="1"/>
        <rFont val="Calibri"/>
        <family val="2"/>
        <scheme val="minor"/>
      </rPr>
      <t xml:space="preserve"> non entiers</t>
    </r>
  </si>
  <si>
    <r>
      <t xml:space="preserve">Droit à congé annuel sur </t>
    </r>
    <r>
      <rPr>
        <b/>
        <u/>
        <sz val="11"/>
        <color theme="1"/>
        <rFont val="Calibri"/>
        <family val="2"/>
        <scheme val="minor"/>
      </rPr>
      <t xml:space="preserve">une partie de l'année </t>
    </r>
    <r>
      <rPr>
        <b/>
        <u/>
        <sz val="11"/>
        <color theme="8"/>
        <rFont val="Calibri"/>
        <family val="2"/>
        <scheme val="minor"/>
      </rPr>
      <t>au prorata des 365  jours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non entiers</t>
    </r>
  </si>
  <si>
    <r>
      <t xml:space="preserve">Calcul du droit à congés annuels
</t>
    </r>
    <r>
      <rPr>
        <b/>
        <i/>
        <sz val="10"/>
        <color theme="1"/>
        <rFont val="Calibri"/>
        <family val="2"/>
        <scheme val="minor"/>
      </rPr>
      <t xml:space="preserve">Pour une année complète de travail -&gt;Complétez la case </t>
    </r>
    <r>
      <rPr>
        <b/>
        <i/>
        <sz val="10"/>
        <color rgb="FFFF0098"/>
        <rFont val="Calibri"/>
        <family val="2"/>
        <scheme val="minor"/>
      </rPr>
      <t>rose</t>
    </r>
    <r>
      <rPr>
        <b/>
        <i/>
        <sz val="10"/>
        <color theme="1"/>
        <rFont val="Calibri"/>
        <family val="2"/>
        <scheme val="minor"/>
      </rPr>
      <t xml:space="preserve"> uniquement/
Pour  une partie de l'année -&gt; Complétez les cases saumon si en mois/vert si en semaines/bleu si en jours</t>
    </r>
  </si>
  <si>
    <r>
      <t xml:space="preserve">Nombre de jours travaillés par semaine </t>
    </r>
    <r>
      <rPr>
        <i/>
        <sz val="11"/>
        <color rgb="FFFF0000"/>
        <rFont val="Calibri"/>
        <family val="2"/>
        <scheme val="minor"/>
      </rPr>
      <t>(uniquement en jours pleins)</t>
    </r>
  </si>
  <si>
    <r>
      <t xml:space="preserve">Le droit à congé annuel d'un agent public est égal à 5 fois ses obligations hebdomadaires de service (nombre de jours travaillés/semaine) pour une année du 1er janvier au 31 décembre. 
</t>
    </r>
    <r>
      <rPr>
        <b/>
        <i/>
        <sz val="12"/>
        <color rgb="FFFF0000"/>
        <rFont val="Calibri"/>
        <family val="2"/>
        <scheme val="minor"/>
      </rPr>
      <t>*</t>
    </r>
    <r>
      <rPr>
        <i/>
        <sz val="12"/>
        <color rgb="FFFF0000"/>
        <rFont val="Calibri"/>
        <family val="2"/>
        <scheme val="minor"/>
      </rPr>
      <t>L'obligation de service s'entend comme un jour travaillé, quel que soit le nombre d'heures réalisées</t>
    </r>
    <r>
      <rPr>
        <sz val="12"/>
        <color theme="1"/>
        <rFont val="Calibri"/>
        <family val="2"/>
        <scheme val="minor"/>
      </rPr>
      <t xml:space="preserve">. 
</t>
    </r>
    <r>
      <rPr>
        <sz val="12"/>
        <rFont val="Calibri"/>
        <family val="2"/>
        <scheme val="minor"/>
      </rPr>
      <t xml:space="preserve">Exemple </t>
    </r>
    <r>
      <rPr>
        <sz val="12"/>
        <color theme="1"/>
        <rFont val="Calibri"/>
        <family val="2"/>
        <scheme val="minor"/>
      </rPr>
      <t>: un agent travaille du lundi au mardi de 8h à 12h et de 13h30 à 17h30, du mercredi au jeudi de 8h à 12h et de 13h30 à 14h30 et le vendredi de 8h à 12h -&gt; soit une obligation de service de 5jours/semaine.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</si>
</sst>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9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u/>
      <sz val="11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49">
    <xf numFmtId="0" fontId="0" fillId="0" borderId="0" xfId="0"/>
    <xf numFmtId="2" fontId="1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4" fontId="1" fillId="0" borderId="0" xfId="0" applyNumberFormat="1" applyFont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/>
    <xf numFmtId="0" fontId="9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0" fontId="15" fillId="0" borderId="0" xfId="0" applyFont="1"/>
    <xf numFmtId="0" fontId="3" fillId="0" borderId="8" xfId="0" applyFont="1" applyBorder="1" applyAlignment="1">
      <alignment horizontal="center" vertical="center" wrapText="1"/>
    </xf>
    <xf numFmtId="164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>
      <alignment vertical="center"/>
    </xf>
    <xf numFmtId="2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/>
    </xf>
    <xf numFmtId="44" fontId="0" fillId="7" borderId="0" xfId="1" applyFont="1" applyFill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3" fillId="7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0098"/>
      <color rgb="FFCC00FF"/>
      <color rgb="FFD01050"/>
      <color rgb="FFD00000"/>
      <color rgb="FFD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123824</xdr:rowOff>
    </xdr:from>
    <xdr:to>
      <xdr:col>4</xdr:col>
      <xdr:colOff>180975</xdr:colOff>
      <xdr:row>3</xdr:row>
      <xdr:rowOff>9304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81750" y="126682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14</xdr:row>
      <xdr:rowOff>38099</xdr:rowOff>
    </xdr:from>
    <xdr:to>
      <xdr:col>4</xdr:col>
      <xdr:colOff>171450</xdr:colOff>
      <xdr:row>14</xdr:row>
      <xdr:rowOff>199804</xdr:rowOff>
    </xdr:to>
    <xdr:sp macro="" textlink="">
      <xdr:nvSpPr>
        <xdr:cNvPr id="8" name="Flèche droi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2225" y="315277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12</xdr:row>
      <xdr:rowOff>38099</xdr:rowOff>
    </xdr:from>
    <xdr:to>
      <xdr:col>4</xdr:col>
      <xdr:colOff>171450</xdr:colOff>
      <xdr:row>12</xdr:row>
      <xdr:rowOff>199804</xdr:rowOff>
    </xdr:to>
    <xdr:sp macro="" textlink="">
      <xdr:nvSpPr>
        <xdr:cNvPr id="6" name="Flèche droi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72225" y="2466974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zoomScale="70" zoomScaleNormal="70" workbookViewId="0">
      <selection activeCell="F7" sqref="F7:H14"/>
    </sheetView>
  </sheetViews>
  <sheetFormatPr baseColWidth="10" defaultRowHeight="15" x14ac:dyDescent="0.25"/>
  <cols>
    <col min="1" max="1" width="70" customWidth="1"/>
    <col min="2" max="2" width="18.7109375" customWidth="1"/>
    <col min="3" max="3" width="13.85546875" style="2" customWidth="1"/>
    <col min="4" max="4" width="9" customWidth="1"/>
    <col min="5" max="6" width="6.7109375" customWidth="1"/>
    <col min="7" max="7" width="54.42578125" customWidth="1"/>
    <col min="9" max="9" width="7.7109375" customWidth="1"/>
    <col min="12" max="12" width="19.42578125" customWidth="1"/>
  </cols>
  <sheetData>
    <row r="1" spans="1:12" ht="72" customHeight="1" thickBot="1" x14ac:dyDescent="0.3">
      <c r="A1" s="36" t="s">
        <v>14</v>
      </c>
      <c r="B1" s="37"/>
      <c r="C1" s="38"/>
    </row>
    <row r="2" spans="1:12" ht="18" customHeight="1" thickBot="1" x14ac:dyDescent="0.3">
      <c r="A2" s="6"/>
      <c r="B2" s="20"/>
      <c r="C2" s="13"/>
      <c r="F2" s="35" t="s">
        <v>16</v>
      </c>
      <c r="G2" s="35"/>
      <c r="H2" s="35"/>
      <c r="J2" s="14"/>
      <c r="K2" s="14"/>
      <c r="L2" s="14"/>
    </row>
    <row r="3" spans="1:12" s="3" customFormat="1" ht="46.15" customHeight="1" thickBot="1" x14ac:dyDescent="0.3">
      <c r="A3" s="39" t="s">
        <v>15</v>
      </c>
      <c r="B3" s="40"/>
      <c r="C3" s="29">
        <v>0</v>
      </c>
      <c r="D3" s="5"/>
      <c r="E3" s="5"/>
      <c r="F3" s="35"/>
      <c r="G3" s="35"/>
      <c r="H3" s="35"/>
      <c r="J3" s="14"/>
      <c r="K3" s="14"/>
      <c r="L3" s="14"/>
    </row>
    <row r="4" spans="1:12" s="3" customFormat="1" ht="27" customHeight="1" thickBot="1" x14ac:dyDescent="0.3">
      <c r="C4" s="4"/>
      <c r="D4" s="1"/>
      <c r="E4" s="1"/>
      <c r="F4" s="35"/>
      <c r="G4" s="35"/>
      <c r="H4" s="35"/>
      <c r="J4" s="14"/>
      <c r="K4" s="14"/>
      <c r="L4" s="14"/>
    </row>
    <row r="5" spans="1:12" s="3" customFormat="1" ht="39" customHeight="1" thickBot="1" x14ac:dyDescent="0.3">
      <c r="A5" s="39" t="s">
        <v>0</v>
      </c>
      <c r="B5" s="40"/>
      <c r="C5" s="30">
        <f>CEILING((5*C3),0.5)</f>
        <v>0</v>
      </c>
      <c r="F5" s="35"/>
      <c r="G5" s="35"/>
      <c r="H5" s="35"/>
      <c r="J5" s="14"/>
      <c r="K5" s="14"/>
      <c r="L5" s="14"/>
    </row>
    <row r="6" spans="1:12" s="3" customFormat="1" ht="19.5" customHeight="1" thickBot="1" x14ac:dyDescent="0.3">
      <c r="A6" s="25"/>
      <c r="B6" s="26"/>
      <c r="C6" s="31"/>
      <c r="F6" s="35"/>
      <c r="G6" s="35"/>
      <c r="H6" s="35"/>
      <c r="J6" s="14"/>
      <c r="K6" s="14"/>
      <c r="L6" s="14"/>
    </row>
    <row r="7" spans="1:12" s="3" customFormat="1" ht="19.5" customHeight="1" thickBot="1" x14ac:dyDescent="0.3">
      <c r="A7" s="41" t="s">
        <v>5</v>
      </c>
      <c r="B7" s="42"/>
      <c r="C7" s="32">
        <v>0</v>
      </c>
      <c r="F7" s="43" t="s">
        <v>2</v>
      </c>
      <c r="G7" s="43"/>
      <c r="H7" s="43"/>
      <c r="I7" s="17"/>
      <c r="J7" s="14"/>
      <c r="K7" s="14"/>
      <c r="L7" s="14"/>
    </row>
    <row r="8" spans="1:12" s="3" customFormat="1" ht="32.450000000000003" customHeight="1" thickBot="1" x14ac:dyDescent="0.3">
      <c r="A8" s="39" t="s">
        <v>11</v>
      </c>
      <c r="B8" s="40"/>
      <c r="C8" s="30">
        <f>(5*$C$3)*C7/12</f>
        <v>0</v>
      </c>
      <c r="F8" s="43"/>
      <c r="G8" s="43"/>
      <c r="H8" s="43"/>
      <c r="J8" s="14"/>
      <c r="K8" s="14"/>
      <c r="L8" s="14"/>
    </row>
    <row r="9" spans="1:12" s="3" customFormat="1" ht="19.5" customHeight="1" thickBot="1" x14ac:dyDescent="0.3">
      <c r="A9" s="25"/>
      <c r="B9" s="26"/>
      <c r="C9" s="31"/>
      <c r="F9" s="43"/>
      <c r="G9" s="43"/>
      <c r="H9" s="43"/>
      <c r="J9" s="14"/>
      <c r="K9" s="14"/>
      <c r="L9" s="14"/>
    </row>
    <row r="10" spans="1:12" s="3" customFormat="1" ht="19.5" customHeight="1" thickBot="1" x14ac:dyDescent="0.3">
      <c r="A10" s="41" t="s">
        <v>6</v>
      </c>
      <c r="B10" s="42"/>
      <c r="C10" s="33">
        <v>0</v>
      </c>
      <c r="F10" s="43"/>
      <c r="G10" s="43"/>
      <c r="H10" s="43"/>
      <c r="J10" s="14"/>
      <c r="K10" s="14"/>
      <c r="L10" s="14"/>
    </row>
    <row r="11" spans="1:12" s="3" customFormat="1" ht="34.15" customHeight="1" thickBot="1" x14ac:dyDescent="0.3">
      <c r="A11" s="39" t="s">
        <v>12</v>
      </c>
      <c r="B11" s="40"/>
      <c r="C11" s="30">
        <f>(5*$C$3)*C10/52</f>
        <v>0</v>
      </c>
      <c r="F11" s="43"/>
      <c r="G11" s="43"/>
      <c r="H11" s="43"/>
      <c r="I11" s="18"/>
    </row>
    <row r="12" spans="1:12" s="3" customFormat="1" ht="13.5" customHeight="1" thickBot="1" x14ac:dyDescent="0.3">
      <c r="A12" s="25"/>
      <c r="B12" s="26"/>
      <c r="C12" s="31"/>
      <c r="F12" s="43"/>
      <c r="G12" s="43"/>
      <c r="H12" s="43"/>
      <c r="I12" s="18"/>
    </row>
    <row r="13" spans="1:12" s="3" customFormat="1" ht="34.9" customHeight="1" thickBot="1" x14ac:dyDescent="0.3">
      <c r="A13" s="41" t="s">
        <v>7</v>
      </c>
      <c r="B13" s="42"/>
      <c r="C13" s="34">
        <v>0</v>
      </c>
      <c r="D13" s="4"/>
      <c r="F13" s="43"/>
      <c r="G13" s="43"/>
      <c r="H13" s="43"/>
    </row>
    <row r="14" spans="1:12" s="3" customFormat="1" ht="32.450000000000003" customHeight="1" thickBot="1" x14ac:dyDescent="0.3">
      <c r="A14" s="39" t="s">
        <v>13</v>
      </c>
      <c r="B14" s="40"/>
      <c r="C14" s="30">
        <f>(5*$C$3)*C13/365</f>
        <v>0</v>
      </c>
      <c r="D14" s="4"/>
      <c r="F14" s="43"/>
      <c r="G14" s="43"/>
      <c r="H14" s="43"/>
    </row>
    <row r="15" spans="1:12" s="3" customFormat="1" ht="18.75" customHeight="1" x14ac:dyDescent="0.25">
      <c r="A15" s="45" t="s">
        <v>3</v>
      </c>
      <c r="B15" s="45"/>
      <c r="C15" s="45"/>
      <c r="D15" s="4"/>
      <c r="F15" s="47" t="s">
        <v>1</v>
      </c>
      <c r="G15" s="47"/>
      <c r="H15" s="47"/>
    </row>
    <row r="16" spans="1:12" ht="45" customHeight="1" x14ac:dyDescent="0.25">
      <c r="A16" s="46" t="s">
        <v>4</v>
      </c>
      <c r="B16" s="46"/>
      <c r="C16" s="46"/>
      <c r="F16" s="47"/>
      <c r="G16" s="47"/>
      <c r="H16" s="47"/>
    </row>
    <row r="17" spans="1:39" ht="30.6" customHeight="1" x14ac:dyDescent="0.25">
      <c r="A17" s="48" t="s">
        <v>8</v>
      </c>
      <c r="B17" s="48"/>
      <c r="C17" s="48"/>
      <c r="F17" s="17"/>
      <c r="G17" s="17"/>
      <c r="H17" s="17"/>
    </row>
    <row r="18" spans="1:39" ht="18" customHeight="1" x14ac:dyDescent="0.25">
      <c r="F18" s="17"/>
      <c r="G18" s="17"/>
      <c r="H18" s="17"/>
    </row>
    <row r="19" spans="1:39" ht="19.899999999999999" customHeight="1" x14ac:dyDescent="0.45">
      <c r="A19" t="s">
        <v>9</v>
      </c>
      <c r="C19" s="28">
        <v>0</v>
      </c>
      <c r="D19" s="10"/>
      <c r="E19" s="10"/>
      <c r="F19" s="15"/>
      <c r="G19" s="15"/>
      <c r="H19" s="8"/>
      <c r="I19" s="8"/>
      <c r="J19" s="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  <c r="AI19" s="8"/>
      <c r="AJ19" s="8"/>
      <c r="AK19" s="8"/>
      <c r="AL19" s="8"/>
      <c r="AM19" s="8"/>
    </row>
    <row r="20" spans="1:39" ht="25.9" customHeight="1" x14ac:dyDescent="0.45">
      <c r="A20" t="s">
        <v>10</v>
      </c>
      <c r="C20" s="27">
        <f>($C$19*12)/250</f>
        <v>0</v>
      </c>
      <c r="D20" s="10"/>
      <c r="E20" s="10"/>
      <c r="F20" s="15"/>
      <c r="G20" s="15"/>
      <c r="H20" s="8"/>
      <c r="I20" s="8"/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"/>
      <c r="AI20" s="8"/>
      <c r="AJ20" s="8"/>
      <c r="AK20" s="8"/>
      <c r="AL20" s="8"/>
      <c r="AM20" s="8"/>
    </row>
    <row r="21" spans="1:39" ht="45.75" customHeight="1" x14ac:dyDescent="0.25">
      <c r="D21" s="12"/>
      <c r="E21" s="12"/>
      <c r="F21" s="10"/>
      <c r="G21" s="10"/>
      <c r="H21" s="9"/>
      <c r="I21" s="9"/>
      <c r="J21" s="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9"/>
      <c r="AI21" s="9"/>
      <c r="AJ21" s="9"/>
      <c r="AK21" s="9"/>
      <c r="AL21" s="9"/>
      <c r="AM21" s="9"/>
    </row>
    <row r="22" spans="1:39" ht="82.5" customHeight="1" x14ac:dyDescent="0.25"/>
    <row r="23" spans="1:39" x14ac:dyDescent="0.25">
      <c r="A23" s="14"/>
      <c r="B23" s="14"/>
      <c r="C23" s="14"/>
      <c r="F23" s="15"/>
      <c r="G23" s="15"/>
    </row>
    <row r="24" spans="1:39" ht="21.75" customHeight="1" x14ac:dyDescent="0.25">
      <c r="A24" s="14"/>
      <c r="B24" s="14"/>
      <c r="C24" s="14"/>
      <c r="D24" s="11"/>
      <c r="E24" s="11"/>
      <c r="F24" s="15"/>
      <c r="G24" s="15"/>
      <c r="H24" s="11"/>
      <c r="I24" s="11"/>
      <c r="J24" s="11"/>
      <c r="K24" s="11"/>
      <c r="L24" s="11"/>
      <c r="M24" s="11"/>
      <c r="N24" s="11"/>
      <c r="O24" s="11"/>
      <c r="P24" s="21"/>
      <c r="Q24" s="21"/>
      <c r="R24" s="21"/>
      <c r="S24" s="21"/>
    </row>
    <row r="25" spans="1:39" x14ac:dyDescent="0.25">
      <c r="D25" s="3"/>
      <c r="E25" s="3"/>
      <c r="F25" s="15"/>
      <c r="G25" s="15"/>
      <c r="H25" s="3"/>
      <c r="I25" s="3"/>
      <c r="J25" s="3"/>
      <c r="K25" s="3"/>
      <c r="L25" s="3"/>
      <c r="M25" s="3"/>
      <c r="N25" s="3"/>
      <c r="O25" s="3"/>
      <c r="P25" s="22"/>
      <c r="Q25" s="22"/>
      <c r="R25" s="22"/>
      <c r="S25" s="22"/>
    </row>
    <row r="28" spans="1:39" x14ac:dyDescent="0.25">
      <c r="D28" s="3"/>
      <c r="E28" s="3"/>
      <c r="H28" s="3"/>
      <c r="I28" s="3"/>
      <c r="J28" s="3"/>
      <c r="K28" s="3"/>
      <c r="L28" s="3"/>
      <c r="M28" s="3"/>
      <c r="N28" s="3"/>
      <c r="O28" s="23"/>
      <c r="P28" s="23"/>
      <c r="Q28" s="23"/>
      <c r="R28" s="23"/>
    </row>
    <row r="29" spans="1:39" x14ac:dyDescent="0.25">
      <c r="D29" s="14"/>
      <c r="E29" s="14"/>
      <c r="H29" s="14"/>
      <c r="I29" s="14"/>
      <c r="J29" s="14"/>
      <c r="K29" s="14"/>
      <c r="L29" s="14"/>
      <c r="M29" s="14"/>
      <c r="N29" s="14"/>
      <c r="O29" s="24"/>
      <c r="P29" s="24"/>
      <c r="Q29" s="24"/>
      <c r="R29" s="24"/>
    </row>
    <row r="30" spans="1:39" x14ac:dyDescent="0.25">
      <c r="G30" s="19"/>
    </row>
    <row r="33" spans="2:7" x14ac:dyDescent="0.25">
      <c r="B33" s="44"/>
      <c r="C33" s="44"/>
    </row>
    <row r="34" spans="2:7" ht="27.75" customHeight="1" x14ac:dyDescent="0.25">
      <c r="G34" s="14"/>
    </row>
    <row r="35" spans="2:7" x14ac:dyDescent="0.25">
      <c r="G35" s="14"/>
    </row>
    <row r="36" spans="2:7" ht="15" customHeight="1" x14ac:dyDescent="0.25">
      <c r="G36" s="16"/>
    </row>
  </sheetData>
  <mergeCells count="16">
    <mergeCell ref="B33:C33"/>
    <mergeCell ref="A15:C15"/>
    <mergeCell ref="A16:C16"/>
    <mergeCell ref="F15:H16"/>
    <mergeCell ref="A14:B14"/>
    <mergeCell ref="A17:C17"/>
    <mergeCell ref="F2:H6"/>
    <mergeCell ref="A1:C1"/>
    <mergeCell ref="A3:B3"/>
    <mergeCell ref="A13:B13"/>
    <mergeCell ref="A5:B5"/>
    <mergeCell ref="A7:B7"/>
    <mergeCell ref="A10:B10"/>
    <mergeCell ref="A8:B8"/>
    <mergeCell ref="A11:B11"/>
    <mergeCell ref="F7:H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Congés Annuels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VIOLTAT</dc:creator>
  <cp:lastModifiedBy>Séverine BOULLE</cp:lastModifiedBy>
  <dcterms:created xsi:type="dcterms:W3CDTF">2023-01-24T16:16:24Z</dcterms:created>
  <dcterms:modified xsi:type="dcterms:W3CDTF">2025-11-14T15:18:48Z</dcterms:modified>
</cp:coreProperties>
</file>